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<sst xmlns="http://schemas.openxmlformats.org/spreadsheetml/2006/main" count="77" uniqueCount="74">
  <si>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r>
      <t>bierfritze.de</t>
    </r>
    <r>
      <rPr>
        <b/>
        <sz val="16"/>
        <rFont val="Arial"/>
        <family val="2"/>
      </rPr>
      <t xml:space="preserve"> Rechenblatt Hopfen</t>
    </r>
  </si>
  <si>
    <t>Bitte eintragen:</t>
  </si>
  <si>
    <t>IBU</t>
  </si>
  <si>
    <t>12 </t>
  </si>
  <si>
    <t xml:space="preserve">    Die entsprechenden IBU-Werte bitte der Tabelle entnehmen.</t>
  </si>
  <si>
    <t>Würzemenge (Liter)</t>
  </si>
  <si>
    <t>15 </t>
  </si>
  <si>
    <t>Alphasäure %</t>
  </si>
  <si>
    <t>Ausnutzung %</t>
  </si>
  <si>
    <t xml:space="preserve">    Die entsprechenden Werte für die Ausnutzung bitte der Tabelle entnehmen.</t>
  </si>
  <si>
    <t>Hopfenmenge in Gramm</t>
  </si>
  <si>
    <t>(gerundet auf 1 Gramm)</t>
  </si>
  <si>
    <r>
      <t xml:space="preserve">Besonderer Service von </t>
    </r>
    <r>
      <rPr>
        <b/>
        <sz val="10"/>
        <color indexed="53"/>
        <rFont val="Arial"/>
        <family val="2"/>
      </rPr>
      <t>bierfritze.de</t>
    </r>
    <r>
      <rPr>
        <b/>
        <sz val="10"/>
        <color indexed="18"/>
        <rFont val="Arial"/>
        <family val="2"/>
      </rPr>
      <t>: Hopfen auf das Gramm genau abgewogen!</t>
    </r>
  </si>
  <si>
    <t>Rechnen Sie die notwendige Hopfenmenge aus und bestellen grammgenau (ab 10 g möglich).</t>
  </si>
  <si>
    <t>Ausnutzung in %</t>
  </si>
  <si>
    <t>Bitterkeit</t>
  </si>
  <si>
    <t>Kochzeit in Minuten </t>
  </si>
  <si>
    <t>Extraktgehalt bis 12,5 %  </t>
  </si>
  <si>
    <t>Extraktgehalt 15% </t>
  </si>
  <si>
    <t>Extraktgehalt 20% </t>
  </si>
  <si>
    <t>Biersorte </t>
  </si>
  <si>
    <t>Bitterkeit in IBU </t>
  </si>
  <si>
    <t>bis 9 </t>
  </si>
  <si>
    <t>5 </t>
  </si>
  <si>
    <t>4,8 </t>
  </si>
  <si>
    <t>4,3 </t>
  </si>
  <si>
    <t>Altbier </t>
  </si>
  <si>
    <t>25 - 40 (teilweise bis 60) </t>
  </si>
  <si>
    <t>10 - 19 </t>
  </si>
  <si>
    <t>11,4 </t>
  </si>
  <si>
    <t>10,4 </t>
  </si>
  <si>
    <t>Pils </t>
  </si>
  <si>
    <t>25 - 45 (teilweise bis 50) </t>
  </si>
  <si>
    <t>20 - 29 </t>
  </si>
  <si>
    <t>14,3 </t>
  </si>
  <si>
    <t>13 </t>
  </si>
  <si>
    <t>Märzen </t>
  </si>
  <si>
    <t>20 - 25 </t>
  </si>
  <si>
    <t>30 - 44 </t>
  </si>
  <si>
    <t>19 </t>
  </si>
  <si>
    <t>18,1 </t>
  </si>
  <si>
    <t>16,5 </t>
  </si>
  <si>
    <t>Weizenbier </t>
  </si>
  <si>
    <t>10 - 20 </t>
  </si>
  <si>
    <t>45 - 59 </t>
  </si>
  <si>
    <t>22 </t>
  </si>
  <si>
    <t>21 </t>
  </si>
  <si>
    <t>19,2 </t>
  </si>
  <si>
    <t>Kölsch </t>
  </si>
  <si>
    <t>15 - 35 </t>
  </si>
  <si>
    <t>60 - 74 </t>
  </si>
  <si>
    <t>24 </t>
  </si>
  <si>
    <t>23 </t>
  </si>
  <si>
    <t>20,9 </t>
  </si>
  <si>
    <t>über 75 </t>
  </si>
  <si>
    <t>27 </t>
  </si>
  <si>
    <t>25,7 </t>
  </si>
  <si>
    <t>Berliner Weiße </t>
  </si>
  <si>
    <t>4 - 6 </t>
  </si>
  <si>
    <t>Bock (hell) </t>
  </si>
  <si>
    <t>10 - 40 </t>
  </si>
  <si>
    <t>Mehr zum Thema: www.mathe-fuer-hobbybrauer.de &gt;&gt; Hopfen</t>
  </si>
  <si>
    <t>Doppelbock (hell) </t>
  </si>
  <si>
    <t>Lager </t>
  </si>
  <si>
    <t>5 - 25 </t>
  </si>
  <si>
    <t>Export </t>
  </si>
  <si>
    <t>20 - 30 </t>
  </si>
  <si>
    <t>Das Rechenblatt darf nur unverändert weitergegeben werden.</t>
  </si>
  <si>
    <t>dunkle Starkbiere </t>
  </si>
  <si>
    <t>25 - 30 </t>
  </si>
  <si>
    <t>irische Stouts </t>
  </si>
  <si>
    <t>35 - 65 </t>
  </si>
  <si>
    <t>Typ: Tschechisches Budweiser </t>
  </si>
  <si>
    <t>30 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</si>
</sst>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18"/>
      <name val="Arial"/>
      <family val="2"/>
    </font>
    <font>
      <b/>
      <sz val="18"/>
      <name val="Arial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sz val="10"/>
      <color indexed="47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3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2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17" fillId="2" borderId="0" xfId="18" applyFont="1" applyFill="1" applyAlignment="1">
      <alignment/>
    </xf>
    <xf numFmtId="0" fontId="18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e-fuer-hobbybrauer.de/1e32cd98ab1124f02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29.57421875" style="1" customWidth="1"/>
    <col min="2" max="2" width="13.28125" style="1" customWidth="1"/>
    <col min="3" max="4" width="12.57421875" style="1" customWidth="1"/>
    <col min="5" max="5" width="11.421875" style="1" customWidth="1"/>
    <col min="6" max="6" width="13.57421875" style="1" customWidth="1"/>
    <col min="7" max="7" width="24.57421875" style="1" customWidth="1"/>
    <col min="8" max="16384" width="11.421875" style="1" customWidth="1"/>
  </cols>
  <sheetData>
    <row r="1" ht="20.25">
      <c r="A1" s="2" t="s">
        <v>0</v>
      </c>
    </row>
    <row r="2" ht="12.75">
      <c r="A2" s="3"/>
    </row>
    <row r="3" ht="12.75">
      <c r="B3" s="1" t="s">
        <v>1</v>
      </c>
    </row>
    <row r="5" spans="1:3" ht="15.75">
      <c r="A5" s="1" t="s">
        <v>2</v>
      </c>
      <c r="B5" s="16">
        <v>12</v>
      </c>
      <c r="C5" s="1" t="s">
        <v>4</v>
      </c>
    </row>
    <row r="6" ht="12.75">
      <c r="B6" s="14"/>
    </row>
    <row r="7" spans="1:2" ht="15.75">
      <c r="A7" s="1" t="s">
        <v>5</v>
      </c>
      <c r="B7" s="16">
        <v>15</v>
      </c>
    </row>
    <row r="8" ht="12.75">
      <c r="B8" s="14"/>
    </row>
    <row r="9" spans="1:2" ht="15.75">
      <c r="A9" s="1" t="s">
        <v>7</v>
      </c>
      <c r="B9" s="16">
        <v>6</v>
      </c>
    </row>
    <row r="10" ht="12.75">
      <c r="B10" s="14"/>
    </row>
    <row r="11" spans="1:3" ht="15.75">
      <c r="A11" s="1" t="s">
        <v>8</v>
      </c>
      <c r="B11" s="16">
        <v>18</v>
      </c>
      <c r="C11" s="1" t="s">
        <v>9</v>
      </c>
    </row>
    <row r="14" spans="1:2" s="4" customFormat="1" ht="23.25">
      <c r="A14" s="4" t="s">
        <v>10</v>
      </c>
      <c r="B14" s="15">
        <f>ROUND(A35,0)</f>
        <v>17</v>
      </c>
    </row>
    <row r="15" ht="12.75">
      <c r="A15" s="5" t="s">
        <v>11</v>
      </c>
    </row>
    <row r="17" spans="1:6" ht="12.75">
      <c r="A17" s="6" t="s">
        <v>12</v>
      </c>
      <c r="B17" s="7"/>
      <c r="C17" s="7"/>
      <c r="D17" s="7"/>
      <c r="E17" s="7"/>
      <c r="F17" s="7"/>
    </row>
    <row r="18" spans="1:6" ht="12.75">
      <c r="A18" s="7" t="s">
        <v>13</v>
      </c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1" spans="1:6" s="9" customFormat="1" ht="23.25" customHeight="1">
      <c r="A21" s="8" t="s">
        <v>14</v>
      </c>
      <c r="F21" s="9" t="s">
        <v>15</v>
      </c>
    </row>
    <row r="22" spans="1:7" ht="21">
      <c r="A22" s="10" t="s">
        <v>16</v>
      </c>
      <c r="B22" s="10" t="s">
        <v>17</v>
      </c>
      <c r="C22" s="10" t="s">
        <v>18</v>
      </c>
      <c r="D22" s="10" t="s">
        <v>19</v>
      </c>
      <c r="F22" s="10" t="s">
        <v>20</v>
      </c>
      <c r="G22" s="10" t="s">
        <v>21</v>
      </c>
    </row>
    <row r="23" spans="1:7" ht="12.75">
      <c r="A23" s="11" t="s">
        <v>22</v>
      </c>
      <c r="B23" s="11" t="s">
        <v>23</v>
      </c>
      <c r="C23" s="11" t="s">
        <v>24</v>
      </c>
      <c r="D23" s="11" t="s">
        <v>25</v>
      </c>
      <c r="F23" s="11" t="s">
        <v>26</v>
      </c>
      <c r="G23" s="11" t="s">
        <v>27</v>
      </c>
    </row>
    <row r="24" spans="1:7" ht="12.75">
      <c r="A24" s="12" t="s">
        <v>28</v>
      </c>
      <c r="B24" s="12" t="s">
        <v>3</v>
      </c>
      <c r="C24" s="12" t="s">
        <v>29</v>
      </c>
      <c r="D24" s="12" t="s">
        <v>30</v>
      </c>
      <c r="F24" s="12" t="s">
        <v>31</v>
      </c>
      <c r="G24" s="12" t="s">
        <v>32</v>
      </c>
    </row>
    <row r="25" spans="1:7" ht="12.75">
      <c r="A25" s="11" t="s">
        <v>33</v>
      </c>
      <c r="B25" s="11" t="s">
        <v>6</v>
      </c>
      <c r="C25" s="11" t="s">
        <v>34</v>
      </c>
      <c r="D25" s="11" t="s">
        <v>35</v>
      </c>
      <c r="F25" s="11" t="s">
        <v>36</v>
      </c>
      <c r="G25" s="11" t="s">
        <v>37</v>
      </c>
    </row>
    <row r="26" spans="1:7" ht="12.75">
      <c r="A26" s="12" t="s">
        <v>38</v>
      </c>
      <c r="B26" s="12" t="s">
        <v>39</v>
      </c>
      <c r="C26" s="12" t="s">
        <v>40</v>
      </c>
      <c r="D26" s="12" t="s">
        <v>41</v>
      </c>
      <c r="F26" s="12" t="s">
        <v>42</v>
      </c>
      <c r="G26" s="12" t="s">
        <v>43</v>
      </c>
    </row>
    <row r="27" spans="1:7" ht="12.75">
      <c r="A27" s="11" t="s">
        <v>44</v>
      </c>
      <c r="B27" s="11" t="s">
        <v>45</v>
      </c>
      <c r="C27" s="11" t="s">
        <v>46</v>
      </c>
      <c r="D27" s="11" t="s">
        <v>47</v>
      </c>
      <c r="F27" s="11" t="s">
        <v>48</v>
      </c>
      <c r="G27" s="11" t="s">
        <v>49</v>
      </c>
    </row>
    <row r="28" spans="1:7" ht="12.75">
      <c r="A28" s="12" t="s">
        <v>50</v>
      </c>
      <c r="B28" s="12" t="s">
        <v>51</v>
      </c>
      <c r="C28" s="12" t="s">
        <v>52</v>
      </c>
      <c r="D28" s="12" t="s">
        <v>53</v>
      </c>
      <c r="F28" s="12" t="s">
        <v>36</v>
      </c>
      <c r="G28" s="12" t="s">
        <v>37</v>
      </c>
    </row>
    <row r="29" spans="1:7" ht="12.75">
      <c r="A29" s="11" t="s">
        <v>54</v>
      </c>
      <c r="B29" s="11" t="s">
        <v>55</v>
      </c>
      <c r="C29" s="11" t="s">
        <v>56</v>
      </c>
      <c r="D29" s="11">
        <v>23.5</v>
      </c>
      <c r="F29" s="11" t="s">
        <v>57</v>
      </c>
      <c r="G29" s="11" t="s">
        <v>58</v>
      </c>
    </row>
    <row r="30" spans="6:7" ht="12.75">
      <c r="F30" s="12" t="s">
        <v>59</v>
      </c>
      <c r="G30" s="12" t="s">
        <v>60</v>
      </c>
    </row>
    <row r="31" spans="1:7" s="18" customFormat="1" ht="12">
      <c r="A31" s="17" t="s">
        <v>61</v>
      </c>
      <c r="F31" s="11" t="s">
        <v>62</v>
      </c>
      <c r="G31" s="11" t="s">
        <v>49</v>
      </c>
    </row>
    <row r="32" spans="6:7" ht="12.75">
      <c r="F32" s="12" t="s">
        <v>63</v>
      </c>
      <c r="G32" s="12" t="s">
        <v>64</v>
      </c>
    </row>
    <row r="33" spans="6:7" ht="12.75">
      <c r="F33" s="11" t="s">
        <v>65</v>
      </c>
      <c r="G33" s="11" t="s">
        <v>66</v>
      </c>
    </row>
    <row r="34" spans="1:7" ht="12.75">
      <c r="A34" s="5" t="s">
        <v>67</v>
      </c>
      <c r="F34" s="12" t="s">
        <v>68</v>
      </c>
      <c r="G34" s="12" t="s">
        <v>69</v>
      </c>
    </row>
    <row r="35" spans="1:7" ht="12.75">
      <c r="A35" s="13">
        <f>(B5*B7*10)/(B9*B11)</f>
        <v>16.666666666666668</v>
      </c>
      <c r="F35" s="11" t="s">
        <v>70</v>
      </c>
      <c r="G35" s="11" t="s">
        <v>71</v>
      </c>
    </row>
    <row r="36" spans="6:7" ht="31.5">
      <c r="F36" s="12" t="s">
        <v>72</v>
      </c>
      <c r="G36" s="12" t="s">
        <v>73</v>
      </c>
    </row>
  </sheetData>
  <sheetProtection password="9573" sheet="1" objects="1" scenarios="1"/>
  <hyperlinks>
    <hyperlink ref="A31" r:id="rId1" display="Mehr zum Thema: www.mathe-fuer-hobbybrauer.de &gt;&gt; Hopfe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 Bürkle</cp:lastModifiedBy>
  <dcterms:created xsi:type="dcterms:W3CDTF">2010-03-05T10:26:03Z</dcterms:created>
  <dcterms:modified xsi:type="dcterms:W3CDTF">2010-03-05T10:26:03Z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